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https://thorlabsinc-my.sharepoint.com/personal/spierce_thorlabs_com/Documents/Documents/My Releases/BW26823-YDFA300/data/"/>
    </mc:Choice>
  </mc:AlternateContent>
  <xr:revisionPtr revIDLastSave="9" documentId="8_{F2C3361B-9A37-4A50-B323-15428D433F0D}" xr6:coauthVersionLast="47" xr6:coauthVersionMax="47" xr10:uidLastSave="{55482DBB-A977-4C20-AC6F-7CDC2AF4587B}"/>
  <bookViews>
    <workbookView xWindow="30900" yWindow="1170" windowWidth="28680" windowHeight="11670" xr2:uid="{00000000-000D-0000-FFFF-FFFF00000000}"/>
  </bookViews>
  <sheets>
    <sheet name="Output Power" sheetId="2" r:id="rId1"/>
    <sheet name="Gain" sheetId="4" r:id="rId2"/>
    <sheet name="Noise Figure"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4" l="1"/>
  <c r="C1" i="3"/>
  <c r="C1" i="2" l="1"/>
</calcChain>
</file>

<file path=xl/sharedStrings.xml><?xml version="1.0" encoding="utf-8"?>
<sst xmlns="http://schemas.openxmlformats.org/spreadsheetml/2006/main" count="42" uniqueCount="19">
  <si>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</si>
  <si>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</si>
  <si>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</si>
  <si>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</si>
  <si>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</si>
  <si>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Input Power (dBm)</t>
  </si>
  <si>
    <t>Output Power (dBm)</t>
  </si>
  <si>
    <t>Wavelength (nm)</t>
  </si>
  <si>
    <t>Gain (dB)</t>
  </si>
  <si>
    <t>0 dBm Input</t>
  </si>
  <si>
    <t>Noise Figure (dB)</t>
  </si>
  <si>
    <t>1050 nm</t>
  </si>
  <si>
    <t>Pump Current (%)</t>
  </si>
  <si>
    <t xml:space="preserve">-3 dBm Input </t>
  </si>
  <si>
    <t>-5 dBm Input</t>
  </si>
  <si>
    <t>YDFA300P</t>
  </si>
  <si>
    <t>Measured with 1050 nm seed at 100% pump current  and pump temperature of 25 °C, unless otherwise stated.</t>
  </si>
  <si>
    <t>-3 dBm Input</t>
  </si>
  <si>
    <t>Ytterbium-Doped Fiber Amplifier, &gt;25 dBm, Polarization Maintaining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</si>
</sst>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vertical="center"/>
    </xf>
    <xf numFmtId="0" fontId="0" fillId="0" borderId="0" xfId="0" quotePrefix="1"/>
    <xf numFmtId="0" fontId="0" fillId="0" borderId="0" xfId="0" quotePrefix="1" applyAlignment="1">
      <alignment horizontal="center"/>
    </xf>
    <xf numFmtId="164" fontId="0" fillId="0" borderId="0" xfId="0" applyNumberFormat="1" applyAlignment="1">
      <alignment horizontal="center" vertical="center" wrapText="1"/>
    </xf>
    <xf numFmtId="164" fontId="0" fillId="0" borderId="0" xfId="0" applyNumberFormat="1" applyAlignment="1">
      <alignment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xf numFmtId="164" fontId="0" fillId="0" borderId="0" xfId="0" applyNumberFormat="1" applyAlignment="1">
      <alignment horizontal="center" vertical="center" wrapText="1"/>
    </xf>
    <xf numFmtId="164" fontId="0" fillId="0" borderId="0" xfId="0" applyNumberFormat="1" applyAlignment="1">
      <alignment horizontal="center" vertical="center"/>
    </xf>
  </cellXfs>
  <cellStyles count="1">
    <cellStyle name="Normal"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Output Power vs. Input</a:t>
            </a:r>
            <a:r>
              <a:rPr lang="en-US" baseline="0"/>
              <a:t> Power</a:t>
            </a:r>
            <a:endParaRPr lang="en-US"/>
          </a:p>
        </c:rich>
      </c:tx>
      <c:overlay val="0"/>
    </c:title>
    <c:autoTitleDeleted val="0"/>
    <c:plotArea>
      <c:layout/>
      <c:scatterChart>
        <c:scatterStyle val="smoothMarker"/>
        <c:varyColors val="0"/>
        <c:ser>
          <c:idx val="0"/>
          <c:order val="0"/>
          <c:tx>
            <c:strRef>
              <c:f>'Output Power'!$D$3</c:f>
              <c:strCache>
                <c:ptCount val="1"/>
                <c:pt idx="0">
                  <c:v>1050 nm</c:v>
                </c:pt>
              </c:strCache>
            </c:strRef>
          </c:tx>
          <c:marker>
            <c:symbol val="none"/>
          </c:marker>
          <c:xVal>
            <c:numRef>
              <c:f>'Output Power'!$C$4:$C$16</c:f>
              <c:numCache>
                <c:formatCode>General</c:formatCode>
                <c:ptCount val="13"/>
                <c:pt idx="0">
                  <c:v>-5</c:v>
                </c:pt>
                <c:pt idx="1">
                  <c:v>-3</c:v>
                </c:pt>
                <c:pt idx="2">
                  <c:v>0</c:v>
                </c:pt>
                <c:pt idx="3">
                  <c:v>3</c:v>
                </c:pt>
                <c:pt idx="4">
                  <c:v>5</c:v>
                </c:pt>
              </c:numCache>
            </c:numRef>
          </c:xVal>
          <c:yVal>
            <c:numRef>
              <c:f>'Output Power'!$D$4:$D$16</c:f>
              <c:numCache>
                <c:formatCode>General</c:formatCode>
                <c:ptCount val="13"/>
                <c:pt idx="0">
                  <c:v>24.143046881283318</c:v>
                </c:pt>
                <c:pt idx="1">
                  <c:v>24.771212547196626</c:v>
                </c:pt>
                <c:pt idx="2">
                  <c:v>25.390760987927798</c:v>
                </c:pt>
                <c:pt idx="3">
                  <c:v>25.899496013257078</c:v>
                </c:pt>
                <c:pt idx="4">
                  <c:v>26.0959440922522</c:v>
                </c:pt>
              </c:numCache>
            </c:numRef>
          </c:yVal>
          <c:smooth val="1"/>
          <c:extLst>
            <c:ext xmlns:c16="http://schemas.microsoft.com/office/drawing/2014/chart" uri="{C3380CC4-5D6E-409C-BE32-E72D297353CC}">
              <c16:uniqueId val="{00000000-C674-47B3-97D8-0D517899D4B9}"/>
            </c:ext>
          </c:extLst>
        </c:ser>
        <c:dLbls>
          <c:showLegendKey val="0"/>
          <c:showVal val="0"/>
          <c:showCatName val="0"/>
          <c:showSerName val="0"/>
          <c:showPercent val="0"/>
          <c:showBubbleSize val="0"/>
        </c:dLbls>
        <c:axId val="354233840"/>
        <c:axId val="354235016"/>
      </c:scatterChart>
      <c:valAx>
        <c:axId val="354233840"/>
        <c:scaling>
          <c:orientation val="minMax"/>
          <c:max val="5"/>
          <c:min val="-5"/>
        </c:scaling>
        <c:delete val="0"/>
        <c:axPos val="b"/>
        <c:title>
          <c:tx>
            <c:rich>
              <a:bodyPr/>
              <a:lstStyle/>
              <a:p>
                <a:pPr>
                  <a:defRPr/>
                </a:pPr>
                <a:r>
                  <a:rPr lang="en-US"/>
                  <a:t>Input Power</a:t>
                </a:r>
                <a:r>
                  <a:rPr lang="en-US" baseline="0"/>
                  <a:t> (dBm)</a:t>
                </a:r>
                <a:endParaRPr lang="en-US"/>
              </a:p>
            </c:rich>
          </c:tx>
          <c:overlay val="0"/>
        </c:title>
        <c:numFmt formatCode="General" sourceLinked="1"/>
        <c:majorTickMark val="out"/>
        <c:minorTickMark val="none"/>
        <c:tickLblPos val="nextTo"/>
        <c:crossAx val="354235016"/>
        <c:crossesAt val="-10"/>
        <c:crossBetween val="midCat"/>
        <c:majorUnit val="1"/>
        <c:minorUnit val="0.5"/>
      </c:valAx>
      <c:valAx>
        <c:axId val="354235016"/>
        <c:scaling>
          <c:orientation val="minMax"/>
        </c:scaling>
        <c:delete val="0"/>
        <c:axPos val="l"/>
        <c:majorGridlines/>
        <c:title>
          <c:tx>
            <c:rich>
              <a:bodyPr rot="-5400000" vert="horz"/>
              <a:lstStyle/>
              <a:p>
                <a:pPr>
                  <a:defRPr/>
                </a:pPr>
                <a:r>
                  <a:rPr lang="en-US"/>
                  <a:t>Output</a:t>
                </a:r>
                <a:r>
                  <a:rPr lang="en-US" baseline="0"/>
                  <a:t> Power (dBm)</a:t>
                </a:r>
                <a:endParaRPr lang="en-US"/>
              </a:p>
            </c:rich>
          </c:tx>
          <c:overlay val="0"/>
        </c:title>
        <c:numFmt formatCode="General" sourceLinked="1"/>
        <c:majorTickMark val="out"/>
        <c:minorTickMark val="none"/>
        <c:tickLblPos val="nextTo"/>
        <c:crossAx val="354233840"/>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Output Power vs. Pump Current</a:t>
            </a:r>
          </a:p>
        </c:rich>
      </c:tx>
      <c:overlay val="0"/>
    </c:title>
    <c:autoTitleDeleted val="0"/>
    <c:plotArea>
      <c:layout/>
      <c:scatterChart>
        <c:scatterStyle val="smoothMarker"/>
        <c:varyColors val="0"/>
        <c:ser>
          <c:idx val="0"/>
          <c:order val="0"/>
          <c:tx>
            <c:strRef>
              <c:f>'Output Power'!$I$3</c:f>
              <c:strCache>
                <c:ptCount val="1"/>
                <c:pt idx="0">
                  <c:v>0 dBm Input</c:v>
                </c:pt>
              </c:strCache>
            </c:strRef>
          </c:tx>
          <c:marker>
            <c:symbol val="none"/>
          </c:marker>
          <c:xVal>
            <c:numRef>
              <c:f>'Output Power'!$H$4:$H$18</c:f>
              <c:numCache>
                <c:formatCode>General</c:formatCode>
                <c:ptCount val="15"/>
                <c:pt idx="0">
                  <c:v>20</c:v>
                </c:pt>
                <c:pt idx="1">
                  <c:v>30</c:v>
                </c:pt>
                <c:pt idx="2">
                  <c:v>40</c:v>
                </c:pt>
                <c:pt idx="3">
                  <c:v>45</c:v>
                </c:pt>
                <c:pt idx="4">
                  <c:v>50</c:v>
                </c:pt>
                <c:pt idx="5">
                  <c:v>55</c:v>
                </c:pt>
                <c:pt idx="6">
                  <c:v>60</c:v>
                </c:pt>
                <c:pt idx="7">
                  <c:v>65</c:v>
                </c:pt>
                <c:pt idx="8">
                  <c:v>70</c:v>
                </c:pt>
                <c:pt idx="9">
                  <c:v>75</c:v>
                </c:pt>
                <c:pt idx="10">
                  <c:v>80</c:v>
                </c:pt>
                <c:pt idx="11">
                  <c:v>85</c:v>
                </c:pt>
                <c:pt idx="12">
                  <c:v>90</c:v>
                </c:pt>
                <c:pt idx="13">
                  <c:v>95</c:v>
                </c:pt>
                <c:pt idx="14">
                  <c:v>100</c:v>
                </c:pt>
              </c:numCache>
            </c:numRef>
          </c:xVal>
          <c:yVal>
            <c:numRef>
              <c:f>'Output Power'!$I$4:$I$18</c:f>
              <c:numCache>
                <c:formatCode>General</c:formatCode>
                <c:ptCount val="15"/>
                <c:pt idx="0">
                  <c:v>9.818186071706636</c:v>
                </c:pt>
                <c:pt idx="1">
                  <c:v>16.541765418779605</c:v>
                </c:pt>
                <c:pt idx="2">
                  <c:v>19.556877503135102</c:v>
                </c:pt>
                <c:pt idx="3">
                  <c:v>20.515383905153275</c:v>
                </c:pt>
                <c:pt idx="4">
                  <c:v>21.303337684950062</c:v>
                </c:pt>
                <c:pt idx="5">
                  <c:v>22.005769267548484</c:v>
                </c:pt>
                <c:pt idx="6">
                  <c:v>22.581581933407943</c:v>
                </c:pt>
                <c:pt idx="7">
                  <c:v>23.079237036118819</c:v>
                </c:pt>
                <c:pt idx="8">
                  <c:v>23.516030724191289</c:v>
                </c:pt>
                <c:pt idx="9">
                  <c:v>23.909351071033793</c:v>
                </c:pt>
                <c:pt idx="10">
                  <c:v>24.28134794028789</c:v>
                </c:pt>
                <c:pt idx="11">
                  <c:v>24.608978427565479</c:v>
                </c:pt>
                <c:pt idx="12">
                  <c:v>24.879863311293935</c:v>
                </c:pt>
                <c:pt idx="13">
                  <c:v>25.141491344754371</c:v>
                </c:pt>
                <c:pt idx="14">
                  <c:v>25.390760987927766</c:v>
                </c:pt>
              </c:numCache>
            </c:numRef>
          </c:yVal>
          <c:smooth val="1"/>
          <c:extLst>
            <c:ext xmlns:c16="http://schemas.microsoft.com/office/drawing/2014/chart" uri="{C3380CC4-5D6E-409C-BE32-E72D297353CC}">
              <c16:uniqueId val="{00000000-D7CE-487F-B665-99BE8F01C8F2}"/>
            </c:ext>
          </c:extLst>
        </c:ser>
        <c:ser>
          <c:idx val="1"/>
          <c:order val="1"/>
          <c:tx>
            <c:strRef>
              <c:f>'Output Power'!$J$3</c:f>
              <c:strCache>
                <c:ptCount val="1"/>
                <c:pt idx="0">
                  <c:v>-3 dBm Input </c:v>
                </c:pt>
              </c:strCache>
            </c:strRef>
          </c:tx>
          <c:marker>
            <c:symbol val="none"/>
          </c:marker>
          <c:xVal>
            <c:numRef>
              <c:f>'Output Power'!$H$4:$H$18</c:f>
              <c:numCache>
                <c:formatCode>General</c:formatCode>
                <c:ptCount val="15"/>
                <c:pt idx="0">
                  <c:v>20</c:v>
                </c:pt>
                <c:pt idx="1">
                  <c:v>30</c:v>
                </c:pt>
                <c:pt idx="2">
                  <c:v>40</c:v>
                </c:pt>
                <c:pt idx="3">
                  <c:v>45</c:v>
                </c:pt>
                <c:pt idx="4">
                  <c:v>50</c:v>
                </c:pt>
                <c:pt idx="5">
                  <c:v>55</c:v>
                </c:pt>
                <c:pt idx="6">
                  <c:v>60</c:v>
                </c:pt>
                <c:pt idx="7">
                  <c:v>65</c:v>
                </c:pt>
                <c:pt idx="8">
                  <c:v>70</c:v>
                </c:pt>
                <c:pt idx="9">
                  <c:v>75</c:v>
                </c:pt>
                <c:pt idx="10">
                  <c:v>80</c:v>
                </c:pt>
                <c:pt idx="11">
                  <c:v>85</c:v>
                </c:pt>
                <c:pt idx="12">
                  <c:v>90</c:v>
                </c:pt>
                <c:pt idx="13">
                  <c:v>95</c:v>
                </c:pt>
                <c:pt idx="14">
                  <c:v>100</c:v>
                </c:pt>
              </c:numCache>
            </c:numRef>
          </c:xVal>
          <c:yVal>
            <c:numRef>
              <c:f>'Output Power'!$J$4:$J$18</c:f>
              <c:numCache>
                <c:formatCode>General</c:formatCode>
                <c:ptCount val="15"/>
                <c:pt idx="0">
                  <c:v>7.6715586608218045</c:v>
                </c:pt>
                <c:pt idx="1">
                  <c:v>15.634810853944108</c:v>
                </c:pt>
                <c:pt idx="2">
                  <c:v>18.847953639489809</c:v>
                </c:pt>
                <c:pt idx="3">
                  <c:v>19.863237770507652</c:v>
                </c:pt>
                <c:pt idx="4">
                  <c:v>20.678145111618402</c:v>
                </c:pt>
                <c:pt idx="5">
                  <c:v>21.351326513767749</c:v>
                </c:pt>
                <c:pt idx="6">
                  <c:v>21.939589780191866</c:v>
                </c:pt>
                <c:pt idx="7">
                  <c:v>22.472365495067642</c:v>
                </c:pt>
                <c:pt idx="8">
                  <c:v>22.92256071356476</c:v>
                </c:pt>
                <c:pt idx="9">
                  <c:v>23.320342770275179</c:v>
                </c:pt>
                <c:pt idx="10">
                  <c:v>23.669829759778509</c:v>
                </c:pt>
                <c:pt idx="11">
                  <c:v>23.982873053574011</c:v>
                </c:pt>
                <c:pt idx="12">
                  <c:v>24.253711664389414</c:v>
                </c:pt>
                <c:pt idx="13">
                  <c:v>24.517864355242903</c:v>
                </c:pt>
                <c:pt idx="14">
                  <c:v>24.771212547196626</c:v>
                </c:pt>
              </c:numCache>
            </c:numRef>
          </c:yVal>
          <c:smooth val="1"/>
          <c:extLst>
            <c:ext xmlns:c16="http://schemas.microsoft.com/office/drawing/2014/chart" uri="{C3380CC4-5D6E-409C-BE32-E72D297353CC}">
              <c16:uniqueId val="{00000001-D7CE-487F-B665-99BE8F01C8F2}"/>
            </c:ext>
          </c:extLst>
        </c:ser>
        <c:ser>
          <c:idx val="2"/>
          <c:order val="2"/>
          <c:tx>
            <c:strRef>
              <c:f>'Output Power'!$K$3</c:f>
              <c:strCache>
                <c:ptCount val="1"/>
                <c:pt idx="0">
                  <c:v>-5 dBm Input</c:v>
                </c:pt>
              </c:strCache>
            </c:strRef>
          </c:tx>
          <c:marker>
            <c:symbol val="none"/>
          </c:marker>
          <c:xVal>
            <c:numRef>
              <c:f>'Output Power'!$H$4:$H$18</c:f>
              <c:numCache>
                <c:formatCode>General</c:formatCode>
                <c:ptCount val="15"/>
                <c:pt idx="0">
                  <c:v>20</c:v>
                </c:pt>
                <c:pt idx="1">
                  <c:v>30</c:v>
                </c:pt>
                <c:pt idx="2">
                  <c:v>40</c:v>
                </c:pt>
                <c:pt idx="3">
                  <c:v>45</c:v>
                </c:pt>
                <c:pt idx="4">
                  <c:v>50</c:v>
                </c:pt>
                <c:pt idx="5">
                  <c:v>55</c:v>
                </c:pt>
                <c:pt idx="6">
                  <c:v>60</c:v>
                </c:pt>
                <c:pt idx="7">
                  <c:v>65</c:v>
                </c:pt>
                <c:pt idx="8">
                  <c:v>70</c:v>
                </c:pt>
                <c:pt idx="9">
                  <c:v>75</c:v>
                </c:pt>
                <c:pt idx="10">
                  <c:v>80</c:v>
                </c:pt>
                <c:pt idx="11">
                  <c:v>85</c:v>
                </c:pt>
                <c:pt idx="12">
                  <c:v>90</c:v>
                </c:pt>
                <c:pt idx="13">
                  <c:v>95</c:v>
                </c:pt>
                <c:pt idx="14">
                  <c:v>100</c:v>
                </c:pt>
              </c:numCache>
            </c:numRef>
          </c:xVal>
          <c:yVal>
            <c:numRef>
              <c:f>'Output Power'!$K$4:$K$18</c:f>
              <c:numCache>
                <c:formatCode>General</c:formatCode>
                <c:ptCount val="15"/>
                <c:pt idx="0">
                  <c:v>6.4345267648618742</c:v>
                </c:pt>
                <c:pt idx="1">
                  <c:v>15.078558716958311</c:v>
                </c:pt>
                <c:pt idx="2">
                  <c:v>18.407332346118068</c:v>
                </c:pt>
                <c:pt idx="3">
                  <c:v>19.415114326344028</c:v>
                </c:pt>
                <c:pt idx="4">
                  <c:v>20.273496077747563</c:v>
                </c:pt>
                <c:pt idx="5">
                  <c:v>20.930713063760635</c:v>
                </c:pt>
                <c:pt idx="6">
                  <c:v>21.470576710283598</c:v>
                </c:pt>
                <c:pt idx="7">
                  <c:v>21.953460583484198</c:v>
                </c:pt>
                <c:pt idx="8">
                  <c:v>22.380461031287954</c:v>
                </c:pt>
                <c:pt idx="9">
                  <c:v>22.792105126013951</c:v>
                </c:pt>
                <c:pt idx="10">
                  <c:v>23.159703454569179</c:v>
                </c:pt>
                <c:pt idx="11">
                  <c:v>23.47720217034038</c:v>
                </c:pt>
                <c:pt idx="12">
                  <c:v>23.745650607227653</c:v>
                </c:pt>
                <c:pt idx="13">
                  <c:v>23.955011243056262</c:v>
                </c:pt>
                <c:pt idx="14">
                  <c:v>24.143046881283318</c:v>
                </c:pt>
              </c:numCache>
            </c:numRef>
          </c:yVal>
          <c:smooth val="1"/>
          <c:extLst>
            <c:ext xmlns:c16="http://schemas.microsoft.com/office/drawing/2014/chart" uri="{C3380CC4-5D6E-409C-BE32-E72D297353CC}">
              <c16:uniqueId val="{00000000-C813-4CF9-9867-D6B4F46F455F}"/>
            </c:ext>
          </c:extLst>
        </c:ser>
        <c:dLbls>
          <c:showLegendKey val="0"/>
          <c:showVal val="0"/>
          <c:showCatName val="0"/>
          <c:showSerName val="0"/>
          <c:showPercent val="0"/>
          <c:showBubbleSize val="0"/>
        </c:dLbls>
        <c:axId val="354233448"/>
        <c:axId val="354235800"/>
      </c:scatterChart>
      <c:valAx>
        <c:axId val="354233448"/>
        <c:scaling>
          <c:orientation val="minMax"/>
          <c:max val="100"/>
          <c:min val="20"/>
        </c:scaling>
        <c:delete val="0"/>
        <c:axPos val="b"/>
        <c:title>
          <c:tx>
            <c:rich>
              <a:bodyPr/>
              <a:lstStyle/>
              <a:p>
                <a:pPr>
                  <a:defRPr/>
                </a:pPr>
                <a:r>
                  <a:rPr lang="en-US"/>
                  <a:t>Pump Current (mA)</a:t>
                </a:r>
              </a:p>
            </c:rich>
          </c:tx>
          <c:layout>
            <c:manualLayout>
              <c:xMode val="edge"/>
              <c:yMode val="edge"/>
              <c:x val="0.32732623990863419"/>
              <c:y val="0.90779032620922384"/>
            </c:manualLayout>
          </c:layout>
          <c:overlay val="0"/>
        </c:title>
        <c:numFmt formatCode="General" sourceLinked="1"/>
        <c:majorTickMark val="out"/>
        <c:minorTickMark val="none"/>
        <c:tickLblPos val="nextTo"/>
        <c:crossAx val="354235800"/>
        <c:crossesAt val="-20"/>
        <c:crossBetween val="midCat"/>
        <c:minorUnit val="5"/>
      </c:valAx>
      <c:valAx>
        <c:axId val="354235800"/>
        <c:scaling>
          <c:orientation val="minMax"/>
          <c:max val="30"/>
          <c:min val="5"/>
        </c:scaling>
        <c:delete val="0"/>
        <c:axPos val="l"/>
        <c:majorGridlines/>
        <c:title>
          <c:tx>
            <c:rich>
              <a:bodyPr rot="-5400000" vert="horz"/>
              <a:lstStyle/>
              <a:p>
                <a:pPr>
                  <a:defRPr/>
                </a:pPr>
                <a:r>
                  <a:rPr lang="en-US"/>
                  <a:t>Output</a:t>
                </a:r>
                <a:r>
                  <a:rPr lang="en-US" baseline="0"/>
                  <a:t> Power (dBm)</a:t>
                </a:r>
                <a:endParaRPr lang="en-US"/>
              </a:p>
            </c:rich>
          </c:tx>
          <c:overlay val="0"/>
        </c:title>
        <c:numFmt formatCode="General" sourceLinked="1"/>
        <c:majorTickMark val="out"/>
        <c:minorTickMark val="none"/>
        <c:tickLblPos val="nextTo"/>
        <c:crossAx val="354233448"/>
        <c:crosses val="autoZero"/>
        <c:crossBetween val="midCat"/>
        <c:majorUnit val="5"/>
        <c:minorUnit val="5"/>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Gain</a:t>
            </a:r>
          </a:p>
        </c:rich>
      </c:tx>
      <c:overlay val="0"/>
    </c:title>
    <c:autoTitleDeleted val="0"/>
    <c:plotArea>
      <c:layout/>
      <c:scatterChart>
        <c:scatterStyle val="smoothMarker"/>
        <c:varyColors val="0"/>
        <c:ser>
          <c:idx val="0"/>
          <c:order val="0"/>
          <c:tx>
            <c:v>0 dBm Input</c:v>
          </c:tx>
          <c:xVal>
            <c:numRef>
              <c:f>Gain!$C$4:$C$12</c:f>
              <c:numCache>
                <c:formatCode>General</c:formatCode>
                <c:ptCount val="9"/>
                <c:pt idx="0">
                  <c:v>1030</c:v>
                </c:pt>
                <c:pt idx="1">
                  <c:v>1035</c:v>
                </c:pt>
                <c:pt idx="2">
                  <c:v>1040</c:v>
                </c:pt>
                <c:pt idx="3">
                  <c:v>1045</c:v>
                </c:pt>
                <c:pt idx="4">
                  <c:v>1050</c:v>
                </c:pt>
                <c:pt idx="5">
                  <c:v>1055</c:v>
                </c:pt>
                <c:pt idx="6">
                  <c:v>1060</c:v>
                </c:pt>
                <c:pt idx="7">
                  <c:v>1065</c:v>
                </c:pt>
                <c:pt idx="8">
                  <c:v>1070</c:v>
                </c:pt>
              </c:numCache>
            </c:numRef>
          </c:xVal>
          <c:yVal>
            <c:numRef>
              <c:f>Gain!$D$4:$D$12</c:f>
              <c:numCache>
                <c:formatCode>General</c:formatCode>
                <c:ptCount val="9"/>
                <c:pt idx="0">
                  <c:v>25.5144999797288</c:v>
                </c:pt>
                <c:pt idx="1">
                  <c:v>25.728716022004804</c:v>
                </c:pt>
                <c:pt idx="2">
                  <c:v>25.809249756756195</c:v>
                </c:pt>
                <c:pt idx="3">
                  <c:v>25.774917998372256</c:v>
                </c:pt>
                <c:pt idx="4">
                  <c:v>25.390760987927766</c:v>
                </c:pt>
                <c:pt idx="5">
                  <c:v>25.093369580176443</c:v>
                </c:pt>
                <c:pt idx="6">
                  <c:v>24.892551683692602</c:v>
                </c:pt>
                <c:pt idx="7">
                  <c:v>24.67756051244033</c:v>
                </c:pt>
                <c:pt idx="8">
                  <c:v>24.1</c:v>
                </c:pt>
              </c:numCache>
            </c:numRef>
          </c:yVal>
          <c:smooth val="1"/>
          <c:extLst>
            <c:ext xmlns:c16="http://schemas.microsoft.com/office/drawing/2014/chart" uri="{C3380CC4-5D6E-409C-BE32-E72D297353CC}">
              <c16:uniqueId val="{00000001-5109-46C9-BDBD-17F5FE50BDD3}"/>
            </c:ext>
          </c:extLst>
        </c:ser>
        <c:ser>
          <c:idx val="1"/>
          <c:order val="1"/>
          <c:tx>
            <c:v>-3 dBm Input</c:v>
          </c:tx>
          <c:xVal>
            <c:numRef>
              <c:f>Gain!$C$4:$C$12</c:f>
              <c:numCache>
                <c:formatCode>General</c:formatCode>
                <c:ptCount val="9"/>
                <c:pt idx="0">
                  <c:v>1030</c:v>
                </c:pt>
                <c:pt idx="1">
                  <c:v>1035</c:v>
                </c:pt>
                <c:pt idx="2">
                  <c:v>1040</c:v>
                </c:pt>
                <c:pt idx="3">
                  <c:v>1045</c:v>
                </c:pt>
                <c:pt idx="4">
                  <c:v>1050</c:v>
                </c:pt>
                <c:pt idx="5">
                  <c:v>1055</c:v>
                </c:pt>
                <c:pt idx="6">
                  <c:v>1060</c:v>
                </c:pt>
                <c:pt idx="7">
                  <c:v>1065</c:v>
                </c:pt>
                <c:pt idx="8">
                  <c:v>1070</c:v>
                </c:pt>
              </c:numCache>
            </c:numRef>
          </c:xVal>
          <c:yVal>
            <c:numRef>
              <c:f>Gain!$E$4:$E$12</c:f>
              <c:numCache>
                <c:formatCode>General</c:formatCode>
                <c:ptCount val="9"/>
                <c:pt idx="0">
                  <c:v>28.326366275967032</c:v>
                </c:pt>
                <c:pt idx="1">
                  <c:v>28.524799936368566</c:v>
                </c:pt>
                <c:pt idx="2">
                  <c:v>28.549130223078553</c:v>
                </c:pt>
                <c:pt idx="3">
                  <c:v>28.278859827898557</c:v>
                </c:pt>
                <c:pt idx="4">
                  <c:v>27.781512503836435</c:v>
                </c:pt>
                <c:pt idx="5">
                  <c:v>27.315887651867389</c:v>
                </c:pt>
                <c:pt idx="6">
                  <c:v>26.949560022498179</c:v>
                </c:pt>
                <c:pt idx="7">
                  <c:v>26.3014342729156</c:v>
                </c:pt>
                <c:pt idx="8">
                  <c:v>25.11</c:v>
                </c:pt>
              </c:numCache>
            </c:numRef>
          </c:yVal>
          <c:smooth val="1"/>
          <c:extLst>
            <c:ext xmlns:c16="http://schemas.microsoft.com/office/drawing/2014/chart" uri="{C3380CC4-5D6E-409C-BE32-E72D297353CC}">
              <c16:uniqueId val="{00000002-5109-46C9-BDBD-17F5FE50BDD3}"/>
            </c:ext>
          </c:extLst>
        </c:ser>
        <c:ser>
          <c:idx val="2"/>
          <c:order val="2"/>
          <c:tx>
            <c:v>-5 dBm Input</c:v>
          </c:tx>
          <c:xVal>
            <c:numRef>
              <c:f>Gain!$C$4:$C$12</c:f>
              <c:numCache>
                <c:formatCode>General</c:formatCode>
                <c:ptCount val="9"/>
                <c:pt idx="0">
                  <c:v>1030</c:v>
                </c:pt>
                <c:pt idx="1">
                  <c:v>1035</c:v>
                </c:pt>
                <c:pt idx="2">
                  <c:v>1040</c:v>
                </c:pt>
                <c:pt idx="3">
                  <c:v>1045</c:v>
                </c:pt>
                <c:pt idx="4">
                  <c:v>1050</c:v>
                </c:pt>
                <c:pt idx="5">
                  <c:v>1055</c:v>
                </c:pt>
                <c:pt idx="6">
                  <c:v>1060</c:v>
                </c:pt>
                <c:pt idx="7">
                  <c:v>1065</c:v>
                </c:pt>
                <c:pt idx="8">
                  <c:v>1070</c:v>
                </c:pt>
              </c:numCache>
            </c:numRef>
          </c:xVal>
          <c:yVal>
            <c:numRef>
              <c:f>Gain!$F$4:$F$12</c:f>
              <c:numCache>
                <c:formatCode>General</c:formatCode>
                <c:ptCount val="9"/>
                <c:pt idx="0">
                  <c:v>30.035143847330367</c:v>
                </c:pt>
                <c:pt idx="1">
                  <c:v>30.364292656266748</c:v>
                </c:pt>
                <c:pt idx="2">
                  <c:v>30.185964884916583</c:v>
                </c:pt>
                <c:pt idx="3">
                  <c:v>29.919179580785986</c:v>
                </c:pt>
                <c:pt idx="4">
                  <c:v>29.091547098084259</c:v>
                </c:pt>
                <c:pt idx="5">
                  <c:v>28.544958143546371</c:v>
                </c:pt>
                <c:pt idx="6">
                  <c:v>27.690078709437739</c:v>
                </c:pt>
                <c:pt idx="7">
                  <c:v>27.035600415864952</c:v>
                </c:pt>
                <c:pt idx="8">
                  <c:v>26.22</c:v>
                </c:pt>
              </c:numCache>
            </c:numRef>
          </c:yVal>
          <c:smooth val="1"/>
          <c:extLst>
            <c:ext xmlns:c16="http://schemas.microsoft.com/office/drawing/2014/chart" uri="{C3380CC4-5D6E-409C-BE32-E72D297353CC}">
              <c16:uniqueId val="{00000003-5109-46C9-BDBD-17F5FE50BDD3}"/>
            </c:ext>
          </c:extLst>
        </c:ser>
        <c:dLbls>
          <c:showLegendKey val="0"/>
          <c:showVal val="0"/>
          <c:showCatName val="0"/>
          <c:showSerName val="0"/>
          <c:showPercent val="0"/>
          <c:showBubbleSize val="0"/>
        </c:dLbls>
        <c:axId val="354238936"/>
        <c:axId val="354236976"/>
      </c:scatterChart>
      <c:valAx>
        <c:axId val="354238936"/>
        <c:scaling>
          <c:orientation val="minMax"/>
          <c:max val="1070"/>
          <c:min val="103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354236976"/>
        <c:crossesAt val="-5"/>
        <c:crossBetween val="midCat"/>
        <c:majorUnit val="10"/>
        <c:minorUnit val="2.5"/>
      </c:valAx>
      <c:valAx>
        <c:axId val="354236976"/>
        <c:scaling>
          <c:orientation val="minMax"/>
          <c:min val="24"/>
        </c:scaling>
        <c:delete val="0"/>
        <c:axPos val="l"/>
        <c:majorGridlines/>
        <c:title>
          <c:tx>
            <c:rich>
              <a:bodyPr rot="-5400000" vert="horz"/>
              <a:lstStyle/>
              <a:p>
                <a:pPr>
                  <a:defRPr/>
                </a:pPr>
                <a:r>
                  <a:rPr lang="en-US"/>
                  <a:t>Gain (dB)</a:t>
                </a:r>
              </a:p>
            </c:rich>
          </c:tx>
          <c:overlay val="0"/>
        </c:title>
        <c:numFmt formatCode="General" sourceLinked="1"/>
        <c:majorTickMark val="out"/>
        <c:minorTickMark val="none"/>
        <c:tickLblPos val="nextTo"/>
        <c:crossAx val="354238936"/>
        <c:crossesAt val="-30"/>
        <c:crossBetween val="midCat"/>
        <c:majorUnit val="1"/>
        <c:minorUnit val="0.5"/>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Noise Figure</a:t>
            </a:r>
          </a:p>
        </c:rich>
      </c:tx>
      <c:overlay val="0"/>
    </c:title>
    <c:autoTitleDeleted val="0"/>
    <c:plotArea>
      <c:layout/>
      <c:scatterChart>
        <c:scatterStyle val="smoothMarker"/>
        <c:varyColors val="0"/>
        <c:ser>
          <c:idx val="0"/>
          <c:order val="0"/>
          <c:tx>
            <c:strRef>
              <c:f>'Noise Figure'!$D$3</c:f>
              <c:strCache>
                <c:ptCount val="1"/>
                <c:pt idx="0">
                  <c:v>0 dBm Input</c:v>
                </c:pt>
              </c:strCache>
            </c:strRef>
          </c:tx>
          <c:xVal>
            <c:numRef>
              <c:f>'Noise Figure'!$C$4:$C$12</c:f>
              <c:numCache>
                <c:formatCode>General</c:formatCode>
                <c:ptCount val="9"/>
                <c:pt idx="0">
                  <c:v>1030</c:v>
                </c:pt>
                <c:pt idx="1">
                  <c:v>1035</c:v>
                </c:pt>
                <c:pt idx="2">
                  <c:v>1040</c:v>
                </c:pt>
                <c:pt idx="3">
                  <c:v>1045</c:v>
                </c:pt>
                <c:pt idx="4">
                  <c:v>1050</c:v>
                </c:pt>
                <c:pt idx="5">
                  <c:v>1055</c:v>
                </c:pt>
                <c:pt idx="6">
                  <c:v>1060</c:v>
                </c:pt>
                <c:pt idx="7">
                  <c:v>1065</c:v>
                </c:pt>
                <c:pt idx="8">
                  <c:v>1070</c:v>
                </c:pt>
              </c:numCache>
            </c:numRef>
          </c:xVal>
          <c:yVal>
            <c:numRef>
              <c:f>'Noise Figure'!$D$4:$D$12</c:f>
              <c:numCache>
                <c:formatCode>General</c:formatCode>
                <c:ptCount val="9"/>
                <c:pt idx="0">
                  <c:v>7.1740000000000004</c:v>
                </c:pt>
                <c:pt idx="1">
                  <c:v>6.7560000000000002</c:v>
                </c:pt>
                <c:pt idx="2">
                  <c:v>6.3550000000000004</c:v>
                </c:pt>
                <c:pt idx="3">
                  <c:v>6.016</c:v>
                </c:pt>
                <c:pt idx="4">
                  <c:v>5.7249999999999996</c:v>
                </c:pt>
                <c:pt idx="5">
                  <c:v>5.4669999999999996</c:v>
                </c:pt>
                <c:pt idx="6">
                  <c:v>5.4219999999999997</c:v>
                </c:pt>
                <c:pt idx="7">
                  <c:v>5.5620000000000003</c:v>
                </c:pt>
                <c:pt idx="8">
                  <c:v>5.6260000000000003</c:v>
                </c:pt>
              </c:numCache>
            </c:numRef>
          </c:yVal>
          <c:smooth val="1"/>
          <c:extLst>
            <c:ext xmlns:c16="http://schemas.microsoft.com/office/drawing/2014/chart" uri="{C3380CC4-5D6E-409C-BE32-E72D297353CC}">
              <c16:uniqueId val="{00000000-98F2-44DA-A55A-8F6EAC9256D6}"/>
            </c:ext>
          </c:extLst>
        </c:ser>
        <c:ser>
          <c:idx val="1"/>
          <c:order val="1"/>
          <c:tx>
            <c:strRef>
              <c:f>'Noise Figure'!$E$3</c:f>
              <c:strCache>
                <c:ptCount val="1"/>
                <c:pt idx="0">
                  <c:v>-3 dBm Input</c:v>
                </c:pt>
              </c:strCache>
            </c:strRef>
          </c:tx>
          <c:xVal>
            <c:numRef>
              <c:f>'Noise Figure'!$C$4:$C$12</c:f>
              <c:numCache>
                <c:formatCode>General</c:formatCode>
                <c:ptCount val="9"/>
                <c:pt idx="0">
                  <c:v>1030</c:v>
                </c:pt>
                <c:pt idx="1">
                  <c:v>1035</c:v>
                </c:pt>
                <c:pt idx="2">
                  <c:v>1040</c:v>
                </c:pt>
                <c:pt idx="3">
                  <c:v>1045</c:v>
                </c:pt>
                <c:pt idx="4">
                  <c:v>1050</c:v>
                </c:pt>
                <c:pt idx="5">
                  <c:v>1055</c:v>
                </c:pt>
                <c:pt idx="6">
                  <c:v>1060</c:v>
                </c:pt>
                <c:pt idx="7">
                  <c:v>1065</c:v>
                </c:pt>
                <c:pt idx="8">
                  <c:v>1070</c:v>
                </c:pt>
              </c:numCache>
            </c:numRef>
          </c:xVal>
          <c:yVal>
            <c:numRef>
              <c:f>'Noise Figure'!$E$4:$E$12</c:f>
              <c:numCache>
                <c:formatCode>General</c:formatCode>
                <c:ptCount val="9"/>
                <c:pt idx="0">
                  <c:v>7.0990000000000002</c:v>
                </c:pt>
                <c:pt idx="1">
                  <c:v>6.7060000000000004</c:v>
                </c:pt>
                <c:pt idx="2">
                  <c:v>6.218</c:v>
                </c:pt>
                <c:pt idx="3">
                  <c:v>5.7830000000000004</c:v>
                </c:pt>
                <c:pt idx="4">
                  <c:v>5.5439999999999996</c:v>
                </c:pt>
                <c:pt idx="5">
                  <c:v>5.3070000000000004</c:v>
                </c:pt>
                <c:pt idx="6">
                  <c:v>5.3</c:v>
                </c:pt>
                <c:pt idx="7">
                  <c:v>5.3140000000000001</c:v>
                </c:pt>
                <c:pt idx="8">
                  <c:v>5.3319999999999999</c:v>
                </c:pt>
              </c:numCache>
            </c:numRef>
          </c:yVal>
          <c:smooth val="1"/>
          <c:extLst>
            <c:ext xmlns:c16="http://schemas.microsoft.com/office/drawing/2014/chart" uri="{C3380CC4-5D6E-409C-BE32-E72D297353CC}">
              <c16:uniqueId val="{00000001-98F2-44DA-A55A-8F6EAC9256D6}"/>
            </c:ext>
          </c:extLst>
        </c:ser>
        <c:ser>
          <c:idx val="2"/>
          <c:order val="2"/>
          <c:tx>
            <c:v>-5 dBm Input</c:v>
          </c:tx>
          <c:xVal>
            <c:numRef>
              <c:f>'Noise Figure'!$C$4:$C$12</c:f>
              <c:numCache>
                <c:formatCode>General</c:formatCode>
                <c:ptCount val="9"/>
                <c:pt idx="0">
                  <c:v>1030</c:v>
                </c:pt>
                <c:pt idx="1">
                  <c:v>1035</c:v>
                </c:pt>
                <c:pt idx="2">
                  <c:v>1040</c:v>
                </c:pt>
                <c:pt idx="3">
                  <c:v>1045</c:v>
                </c:pt>
                <c:pt idx="4">
                  <c:v>1050</c:v>
                </c:pt>
                <c:pt idx="5">
                  <c:v>1055</c:v>
                </c:pt>
                <c:pt idx="6">
                  <c:v>1060</c:v>
                </c:pt>
                <c:pt idx="7">
                  <c:v>1065</c:v>
                </c:pt>
                <c:pt idx="8">
                  <c:v>1070</c:v>
                </c:pt>
              </c:numCache>
            </c:numRef>
          </c:xVal>
          <c:yVal>
            <c:numRef>
              <c:f>'Noise Figure'!$F$4:$F$12</c:f>
              <c:numCache>
                <c:formatCode>General</c:formatCode>
                <c:ptCount val="9"/>
                <c:pt idx="0">
                  <c:v>6.9850000000000003</c:v>
                </c:pt>
                <c:pt idx="1">
                  <c:v>6.5039999999999996</c:v>
                </c:pt>
                <c:pt idx="2">
                  <c:v>6.1</c:v>
                </c:pt>
                <c:pt idx="3">
                  <c:v>5.6150000000000002</c:v>
                </c:pt>
                <c:pt idx="4">
                  <c:v>5.3449999999999998</c:v>
                </c:pt>
                <c:pt idx="5">
                  <c:v>5.157</c:v>
                </c:pt>
                <c:pt idx="6">
                  <c:v>5.1070000000000002</c:v>
                </c:pt>
                <c:pt idx="7">
                  <c:v>5.1020000000000003</c:v>
                </c:pt>
                <c:pt idx="8">
                  <c:v>5.0990000000000002</c:v>
                </c:pt>
              </c:numCache>
            </c:numRef>
          </c:yVal>
          <c:smooth val="1"/>
          <c:extLst>
            <c:ext xmlns:c16="http://schemas.microsoft.com/office/drawing/2014/chart" uri="{C3380CC4-5D6E-409C-BE32-E72D297353CC}">
              <c16:uniqueId val="{00000000-A5B3-4669-843A-D5320091BD5A}"/>
            </c:ext>
          </c:extLst>
        </c:ser>
        <c:dLbls>
          <c:showLegendKey val="0"/>
          <c:showVal val="0"/>
          <c:showCatName val="0"/>
          <c:showSerName val="0"/>
          <c:showPercent val="0"/>
          <c:showBubbleSize val="0"/>
        </c:dLbls>
        <c:axId val="354234624"/>
        <c:axId val="354236192"/>
      </c:scatterChart>
      <c:valAx>
        <c:axId val="354234624"/>
        <c:scaling>
          <c:orientation val="minMax"/>
          <c:max val="1070"/>
          <c:min val="103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354236192"/>
        <c:crossesAt val="-5"/>
        <c:crossBetween val="midCat"/>
        <c:majorUnit val="10"/>
        <c:minorUnit val="2.5"/>
      </c:valAx>
      <c:valAx>
        <c:axId val="354236192"/>
        <c:scaling>
          <c:orientation val="minMax"/>
          <c:max val="7.5"/>
          <c:min val="5"/>
        </c:scaling>
        <c:delete val="0"/>
        <c:axPos val="l"/>
        <c:majorGridlines/>
        <c:title>
          <c:tx>
            <c:rich>
              <a:bodyPr rot="-5400000" vert="horz"/>
              <a:lstStyle/>
              <a:p>
                <a:pPr>
                  <a:defRPr/>
                </a:pPr>
                <a:r>
                  <a:rPr lang="en-US"/>
                  <a:t>Noise Figure (dB)</a:t>
                </a:r>
              </a:p>
            </c:rich>
          </c:tx>
          <c:overlay val="0"/>
        </c:title>
        <c:numFmt formatCode="General" sourceLinked="1"/>
        <c:majorTickMark val="out"/>
        <c:minorTickMark val="none"/>
        <c:tickLblPos val="nextTo"/>
        <c:crossAx val="354234624"/>
        <c:crossesAt val="-30"/>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2</xdr:col>
      <xdr:colOff>247650</xdr:colOff>
      <xdr:row>18</xdr:row>
      <xdr:rowOff>76200</xdr:rowOff>
    </xdr:from>
    <xdr:to>
      <xdr:col>8</xdr:col>
      <xdr:colOff>295275</xdr:colOff>
      <xdr:row>35</xdr:row>
      <xdr:rowOff>171450</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533400</xdr:colOff>
      <xdr:row>18</xdr:row>
      <xdr:rowOff>66675</xdr:rowOff>
    </xdr:from>
    <xdr:to>
      <xdr:col>15</xdr:col>
      <xdr:colOff>428625</xdr:colOff>
      <xdr:row>35</xdr:row>
      <xdr:rowOff>161925</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2</xdr:col>
      <xdr:colOff>219074</xdr:colOff>
      <xdr:row>14</xdr:row>
      <xdr:rowOff>0</xdr:rowOff>
    </xdr:from>
    <xdr:to>
      <xdr:col>10</xdr:col>
      <xdr:colOff>285749</xdr:colOff>
      <xdr:row>31</xdr:row>
      <xdr:rowOff>95250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590550"/>
          <a:ext cx="2266952" cy="632601"/>
        </a:xfrm>
        <a:prstGeom prst="rect">
          <a:avLst/>
        </a:prstGeom>
      </xdr:spPr>
    </xdr:pic>
    <xdr:clientData/>
  </xdr:twoCellAnchor>
  <xdr:twoCellAnchor>
    <xdr:from>
      <xdr:col>2</xdr:col>
      <xdr:colOff>333374</xdr:colOff>
      <xdr:row>12</xdr:row>
      <xdr:rowOff>76200</xdr:rowOff>
    </xdr:from>
    <xdr:to>
      <xdr:col>9</xdr:col>
      <xdr:colOff>400049</xdr:colOff>
      <xdr:row>29</xdr:row>
      <xdr:rowOff>171450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tabSelected="1" workbookViewId="0">
      <pane ySplit="3" topLeftCell="A4" activePane="bottomLeft" state="frozen"/>
      <selection pane="bottomLeft"/>
    </sheetView>
  </sheetViews>
  <sheetFormatPr defaultRowHeight="15" x14ac:dyDescent="0.25"/>
  <cols>
    <col min="1" max="1" width="17.5703125" customWidth="1"/>
    <col min="2" max="2" width="20.5703125" customWidth="1"/>
    <col min="3" max="3" width="18.42578125" customWidth="1"/>
    <col min="4" max="4" width="19.5703125" bestFit="1" customWidth="1"/>
    <col min="5" max="6" width="8.28515625" bestFit="1" customWidth="1"/>
    <col min="8" max="8" width="18.42578125" bestFit="1" customWidth="1"/>
    <col min="9" max="10" width="13.7109375" customWidth="1"/>
    <col min="11" max="11" width="12.7109375" bestFit="1" customWidth="1"/>
  </cols>
  <sheetData>
    <row r="1" spans="1:11" x14ac:dyDescent="0.25">
      <c r="C1" t="str">
        <f>A9</f>
        <v>Ytterbium-Doped Fiber Amplifier, &gt;25 dBm, Polarization Maintaining</v>
      </c>
    </row>
    <row r="2" spans="1:11" ht="15" customHeight="1" x14ac:dyDescent="0.25">
      <c r="C2" s="1" t="s">
        <v>5</v>
      </c>
      <c r="D2" s="7" t="s">
        <v>6</v>
      </c>
      <c r="E2" s="8"/>
      <c r="F2" s="8"/>
      <c r="H2" s="2" t="s">
        <v>12</v>
      </c>
      <c r="I2" s="9" t="s">
        <v>6</v>
      </c>
      <c r="J2" s="9"/>
    </row>
    <row r="3" spans="1:11" ht="15" customHeight="1" x14ac:dyDescent="0.25">
      <c r="D3" s="2" t="s">
        <v>11</v>
      </c>
      <c r="E3" s="2"/>
      <c r="F3" s="1"/>
      <c r="I3" s="6" t="s">
        <v>9</v>
      </c>
      <c r="J3" s="6" t="s">
        <v>13</v>
      </c>
      <c r="K3" s="5" t="s">
        <v>14</v>
      </c>
    </row>
    <row r="4" spans="1:11" x14ac:dyDescent="0.25">
      <c r="A4" s="10"/>
      <c r="B4" s="10"/>
      <c r="C4">
        <v>-5</v>
      </c>
      <c r="D4">
        <v>24.143046881283318</v>
      </c>
      <c r="H4">
        <v>20</v>
      </c>
      <c r="I4">
        <v>9.818186071706636</v>
      </c>
      <c r="J4">
        <v>7.6715586608218045</v>
      </c>
      <c r="K4">
        <v>6.4345267648618742</v>
      </c>
    </row>
    <row r="5" spans="1:11" x14ac:dyDescent="0.25">
      <c r="A5" s="10"/>
      <c r="B5" s="10"/>
      <c r="C5">
        <v>-3</v>
      </c>
      <c r="D5">
        <v>24.771212547196626</v>
      </c>
      <c r="H5">
        <v>30</v>
      </c>
      <c r="I5">
        <v>16.541765418779605</v>
      </c>
      <c r="J5">
        <v>15.634810853944108</v>
      </c>
      <c r="K5">
        <v>15.078558716958311</v>
      </c>
    </row>
    <row r="6" spans="1:11" x14ac:dyDescent="0.25">
      <c r="A6" s="10"/>
      <c r="B6" s="10"/>
      <c r="C6">
        <v>0</v>
      </c>
      <c r="D6">
        <v>25.390760987927798</v>
      </c>
      <c r="H6">
        <v>40</v>
      </c>
      <c r="I6">
        <v>19.556877503135102</v>
      </c>
      <c r="J6">
        <v>18.847953639489809</v>
      </c>
      <c r="K6">
        <v>18.407332346118068</v>
      </c>
    </row>
    <row r="7" spans="1:11" x14ac:dyDescent="0.25">
      <c r="A7" s="10"/>
      <c r="B7" s="10"/>
      <c r="C7">
        <v>3</v>
      </c>
      <c r="D7">
        <v>25.899496013257078</v>
      </c>
      <c r="H7">
        <v>45</v>
      </c>
      <c r="I7">
        <v>20.515383905153275</v>
      </c>
      <c r="J7">
        <v>19.863237770507652</v>
      </c>
      <c r="K7">
        <v>19.415114326344028</v>
      </c>
    </row>
    <row r="8" spans="1:11" x14ac:dyDescent="0.25">
      <c r="A8" s="9" t="s">
        <v>1</v>
      </c>
      <c r="B8" s="9"/>
      <c r="C8">
        <v>5</v>
      </c>
      <c r="D8">
        <v>26.0959440922522</v>
      </c>
      <c r="H8">
        <v>50</v>
      </c>
      <c r="I8">
        <v>21.303337684950062</v>
      </c>
      <c r="J8">
        <v>20.678145111618402</v>
      </c>
      <c r="K8">
        <v>20.273496077747563</v>
      </c>
    </row>
    <row r="9" spans="1:11" x14ac:dyDescent="0.25">
      <c r="A9" s="11" t="s">
        <v>18</v>
      </c>
      <c r="B9" s="11"/>
      <c r="H9">
        <v>55</v>
      </c>
      <c r="I9">
        <v>22.005769267548484</v>
      </c>
      <c r="J9">
        <v>21.351326513767749</v>
      </c>
      <c r="K9">
        <v>20.930713063760635</v>
      </c>
    </row>
    <row r="10" spans="1:11" x14ac:dyDescent="0.25">
      <c r="A10" s="11"/>
      <c r="B10" s="11"/>
      <c r="H10">
        <v>60</v>
      </c>
      <c r="I10">
        <v>22.581581933407943</v>
      </c>
      <c r="J10">
        <v>21.939589780191866</v>
      </c>
      <c r="K10">
        <v>21.470576710283598</v>
      </c>
    </row>
    <row r="11" spans="1:11" x14ac:dyDescent="0.25">
      <c r="A11" s="4" t="s">
        <v>0</v>
      </c>
      <c r="B11" s="3" t="s">
        <v>15</v>
      </c>
      <c r="H11">
        <v>65</v>
      </c>
      <c r="I11">
        <v>23.079237036118819</v>
      </c>
      <c r="J11">
        <v>22.472365495067642</v>
      </c>
      <c r="K11">
        <v>21.953460583484198</v>
      </c>
    </row>
    <row r="12" spans="1:11" x14ac:dyDescent="0.25">
      <c r="A12" s="12" t="s">
        <v>3</v>
      </c>
      <c r="B12" s="12"/>
      <c r="H12">
        <v>70</v>
      </c>
      <c r="I12">
        <v>23.516030724191289</v>
      </c>
      <c r="J12">
        <v>22.92256071356476</v>
      </c>
      <c r="K12">
        <v>22.380461031287954</v>
      </c>
    </row>
    <row r="13" spans="1:11" x14ac:dyDescent="0.25">
      <c r="A13" s="12"/>
      <c r="B13" s="12"/>
      <c r="H13">
        <v>75</v>
      </c>
      <c r="I13">
        <v>23.909351071033793</v>
      </c>
      <c r="J13">
        <v>23.320342770275179</v>
      </c>
      <c r="K13">
        <v>22.792105126013951</v>
      </c>
    </row>
    <row r="14" spans="1:11" x14ac:dyDescent="0.25">
      <c r="A14" s="12"/>
      <c r="B14" s="12"/>
      <c r="H14">
        <v>80</v>
      </c>
      <c r="I14">
        <v>24.28134794028789</v>
      </c>
      <c r="J14">
        <v>23.669829759778509</v>
      </c>
      <c r="K14">
        <v>23.159703454569179</v>
      </c>
    </row>
    <row r="15" spans="1:11" x14ac:dyDescent="0.25">
      <c r="A15" s="12"/>
      <c r="B15" s="12"/>
      <c r="H15">
        <v>85</v>
      </c>
      <c r="I15">
        <v>24.608978427565479</v>
      </c>
      <c r="J15">
        <v>23.982873053574011</v>
      </c>
      <c r="K15">
        <v>23.47720217034038</v>
      </c>
    </row>
    <row r="16" spans="1:11" x14ac:dyDescent="0.25">
      <c r="A16" s="12"/>
      <c r="B16" s="12"/>
      <c r="H16">
        <v>90</v>
      </c>
      <c r="I16">
        <v>24.879863311293935</v>
      </c>
      <c r="J16">
        <v>24.253711664389414</v>
      </c>
      <c r="K16">
        <v>23.745650607227653</v>
      </c>
    </row>
    <row r="17" spans="1:11" x14ac:dyDescent="0.25">
      <c r="A17" s="12"/>
      <c r="B17" s="12"/>
      <c r="H17">
        <v>95</v>
      </c>
      <c r="I17">
        <v>25.141491344754371</v>
      </c>
      <c r="J17">
        <v>24.517864355242903</v>
      </c>
      <c r="K17">
        <v>23.955011243056262</v>
      </c>
    </row>
    <row r="18" spans="1:11" ht="15" customHeight="1" x14ac:dyDescent="0.25">
      <c r="A18" s="12" t="s">
        <v>4</v>
      </c>
      <c r="B18" s="12"/>
      <c r="H18">
        <v>100</v>
      </c>
      <c r="I18">
        <v>25.390760987927766</v>
      </c>
      <c r="J18">
        <v>24.771212547196626</v>
      </c>
      <c r="K18">
        <v>24.143046881283318</v>
      </c>
    </row>
    <row r="19" spans="1:11" x14ac:dyDescent="0.25">
      <c r="A19" s="12"/>
      <c r="B19" s="12"/>
      <c r="D19" s="5"/>
    </row>
    <row r="20" spans="1:11" x14ac:dyDescent="0.25">
      <c r="A20" s="12"/>
      <c r="B20" s="12"/>
    </row>
    <row r="21" spans="1:11" x14ac:dyDescent="0.25">
      <c r="A21" t="s">
        <v>2</v>
      </c>
    </row>
    <row r="22" spans="1:11" x14ac:dyDescent="0.25">
      <c r="A22" s="10" t="s">
        <v>16</v>
      </c>
      <c r="B22" s="10"/>
    </row>
    <row r="23" spans="1:11" x14ac:dyDescent="0.25">
      <c r="A23" s="10"/>
      <c r="B23" s="10"/>
    </row>
    <row r="24" spans="1:11" x14ac:dyDescent="0.25">
      <c r="A24" s="10"/>
      <c r="B24" s="10"/>
    </row>
  </sheetData>
  <mergeCells count="7">
    <mergeCell ref="I2:J2"/>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workbookViewId="0">
      <pane ySplit="3" topLeftCell="A7" activePane="bottomLeft" state="frozen"/>
      <selection pane="bottomLeft"/>
    </sheetView>
  </sheetViews>
  <sheetFormatPr defaultRowHeight="15" x14ac:dyDescent="0.25"/>
  <cols>
    <col min="1" max="1" width="17.5703125" customWidth="1"/>
    <col min="2" max="2" width="20.5703125" customWidth="1"/>
    <col min="3" max="3" width="18.42578125" customWidth="1"/>
    <col min="4" max="4" width="13.42578125" bestFit="1" customWidth="1"/>
    <col min="5" max="6" width="12.28515625" bestFit="1" customWidth="1"/>
  </cols>
  <sheetData>
    <row r="1" spans="1:6" x14ac:dyDescent="0.25">
      <c r="C1" t="str">
        <f>A9</f>
        <v>Ytterbium-Doped Fiber Amplifier, &gt;25 dBm, Polarization Maintaining</v>
      </c>
    </row>
    <row r="2" spans="1:6" x14ac:dyDescent="0.25">
      <c r="C2" s="1" t="s">
        <v>7</v>
      </c>
      <c r="D2" s="13" t="s">
        <v>8</v>
      </c>
      <c r="E2" s="13"/>
    </row>
    <row r="3" spans="1:6" ht="15" customHeight="1" x14ac:dyDescent="0.25">
      <c r="D3" s="6" t="s">
        <v>9</v>
      </c>
      <c r="E3" s="5" t="s">
        <v>17</v>
      </c>
      <c r="F3" s="5" t="s">
        <v>14</v>
      </c>
    </row>
    <row r="4" spans="1:6" x14ac:dyDescent="0.25">
      <c r="A4" s="10"/>
      <c r="B4" s="10"/>
      <c r="C4">
        <v>1030</v>
      </c>
      <c r="D4">
        <v>25.5144999797288</v>
      </c>
      <c r="E4">
        <v>28.326366275967032</v>
      </c>
      <c r="F4">
        <v>30.035143847330367</v>
      </c>
    </row>
    <row r="5" spans="1:6" x14ac:dyDescent="0.25">
      <c r="A5" s="10"/>
      <c r="B5" s="10"/>
      <c r="C5">
        <v>1035</v>
      </c>
      <c r="D5">
        <v>25.728716022004804</v>
      </c>
      <c r="E5">
        <v>28.524799936368566</v>
      </c>
      <c r="F5">
        <v>30.364292656266748</v>
      </c>
    </row>
    <row r="6" spans="1:6" x14ac:dyDescent="0.25">
      <c r="A6" s="10"/>
      <c r="B6" s="10"/>
      <c r="C6">
        <v>1040</v>
      </c>
      <c r="D6">
        <v>25.809249756756195</v>
      </c>
      <c r="E6">
        <v>28.549130223078553</v>
      </c>
      <c r="F6">
        <v>30.185964884916583</v>
      </c>
    </row>
    <row r="7" spans="1:6" x14ac:dyDescent="0.25">
      <c r="A7" s="10"/>
      <c r="B7" s="10"/>
      <c r="C7">
        <v>1045</v>
      </c>
      <c r="D7">
        <v>25.774917998372256</v>
      </c>
      <c r="E7">
        <v>28.278859827898557</v>
      </c>
      <c r="F7">
        <v>29.919179580785986</v>
      </c>
    </row>
    <row r="8" spans="1:6" x14ac:dyDescent="0.25">
      <c r="A8" s="9" t="s">
        <v>1</v>
      </c>
      <c r="B8" s="9"/>
      <c r="C8">
        <v>1050</v>
      </c>
      <c r="D8">
        <v>25.390760987927766</v>
      </c>
      <c r="E8">
        <v>27.781512503836435</v>
      </c>
      <c r="F8">
        <v>29.091547098084259</v>
      </c>
    </row>
    <row r="9" spans="1:6" x14ac:dyDescent="0.25">
      <c r="A9" s="11" t="s">
        <v>18</v>
      </c>
      <c r="B9" s="11"/>
      <c r="C9">
        <v>1055</v>
      </c>
      <c r="D9">
        <v>25.093369580176443</v>
      </c>
      <c r="E9">
        <v>27.315887651867389</v>
      </c>
      <c r="F9">
        <v>28.544958143546371</v>
      </c>
    </row>
    <row r="10" spans="1:6" x14ac:dyDescent="0.25">
      <c r="A10" s="11"/>
      <c r="B10" s="11"/>
      <c r="C10">
        <v>1060</v>
      </c>
      <c r="D10">
        <v>24.892551683692602</v>
      </c>
      <c r="E10">
        <v>26.949560022498179</v>
      </c>
      <c r="F10">
        <v>27.690078709437739</v>
      </c>
    </row>
    <row r="11" spans="1:6" x14ac:dyDescent="0.25">
      <c r="A11" s="4" t="s">
        <v>0</v>
      </c>
      <c r="B11" s="3" t="s">
        <v>15</v>
      </c>
      <c r="C11">
        <v>1065</v>
      </c>
      <c r="D11">
        <v>24.67756051244033</v>
      </c>
      <c r="E11">
        <v>26.3014342729156</v>
      </c>
      <c r="F11">
        <v>27.035600415864952</v>
      </c>
    </row>
    <row r="12" spans="1:6" x14ac:dyDescent="0.25">
      <c r="A12" s="12" t="s">
        <v>3</v>
      </c>
      <c r="B12" s="12"/>
      <c r="C12">
        <v>1070</v>
      </c>
      <c r="D12">
        <v>24.1</v>
      </c>
      <c r="E12">
        <v>25.11</v>
      </c>
      <c r="F12">
        <v>26.22</v>
      </c>
    </row>
    <row r="13" spans="1:6" x14ac:dyDescent="0.25">
      <c r="A13" s="12"/>
      <c r="B13" s="12"/>
    </row>
    <row r="14" spans="1:6" x14ac:dyDescent="0.25">
      <c r="A14" s="12"/>
      <c r="B14" s="12"/>
    </row>
    <row r="15" spans="1:6" x14ac:dyDescent="0.25">
      <c r="A15" s="12"/>
      <c r="B15" s="12"/>
    </row>
    <row r="16" spans="1:6" x14ac:dyDescent="0.25">
      <c r="A16" s="12"/>
      <c r="B16" s="12"/>
    </row>
    <row r="17" spans="1:4" x14ac:dyDescent="0.25">
      <c r="A17" s="12"/>
      <c r="B17" s="12"/>
    </row>
    <row r="18" spans="1:4" ht="15" customHeight="1" x14ac:dyDescent="0.25">
      <c r="A18" s="12" t="s">
        <v>4</v>
      </c>
      <c r="B18" s="12"/>
    </row>
    <row r="19" spans="1:4" x14ac:dyDescent="0.25">
      <c r="A19" s="12"/>
      <c r="B19" s="12"/>
      <c r="D19" s="5"/>
    </row>
    <row r="20" spans="1:4" x14ac:dyDescent="0.25">
      <c r="A20" s="12"/>
      <c r="B20" s="12"/>
    </row>
    <row r="21" spans="1:4" x14ac:dyDescent="0.25">
      <c r="A21" t="s">
        <v>2</v>
      </c>
    </row>
    <row r="22" spans="1:4" x14ac:dyDescent="0.25">
      <c r="A22" s="10" t="s">
        <v>16</v>
      </c>
      <c r="B22" s="10"/>
    </row>
    <row r="23" spans="1:4" x14ac:dyDescent="0.25">
      <c r="A23" s="10"/>
      <c r="B23" s="10"/>
    </row>
    <row r="24" spans="1:4" x14ac:dyDescent="0.25">
      <c r="A24" s="10"/>
      <c r="B24" s="10"/>
    </row>
  </sheetData>
  <mergeCells count="7">
    <mergeCell ref="A22:B24"/>
    <mergeCell ref="D2:E2"/>
    <mergeCell ref="A4:B7"/>
    <mergeCell ref="A8:B8"/>
    <mergeCell ref="A9:B10"/>
    <mergeCell ref="A12:B17"/>
    <mergeCell ref="A18:B2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
  <sheetViews>
    <sheetView workbookViewId="0">
      <pane ySplit="3" topLeftCell="A4" activePane="bottomLeft" state="frozen"/>
      <selection pane="bottomLeft"/>
    </sheetView>
  </sheetViews>
  <sheetFormatPr defaultRowHeight="15" x14ac:dyDescent="0.25"/>
  <cols>
    <col min="1" max="1" width="17.5703125" customWidth="1"/>
    <col min="2" max="2" width="20.5703125" customWidth="1"/>
    <col min="3" max="3" width="18.42578125" customWidth="1"/>
    <col min="4" max="4" width="16.42578125" bestFit="1" customWidth="1"/>
    <col min="5" max="5" width="13.28515625" customWidth="1"/>
    <col min="6" max="6" width="12.28515625" bestFit="1" customWidth="1"/>
  </cols>
  <sheetData>
    <row r="1" spans="1:6" x14ac:dyDescent="0.25">
      <c r="C1" t="str">
        <f>A9</f>
        <v>Ytterbium-Doped Fiber Amplifier, &gt;25 dBm, Polarization Maintaining</v>
      </c>
    </row>
    <row r="2" spans="1:6" x14ac:dyDescent="0.25">
      <c r="C2" s="1" t="s">
        <v>7</v>
      </c>
      <c r="D2" s="14" t="s">
        <v>10</v>
      </c>
      <c r="E2" s="14"/>
    </row>
    <row r="3" spans="1:6" ht="15" customHeight="1" x14ac:dyDescent="0.25">
      <c r="D3" s="6" t="s">
        <v>9</v>
      </c>
      <c r="E3" s="6" t="s">
        <v>17</v>
      </c>
      <c r="F3" s="5" t="s">
        <v>14</v>
      </c>
    </row>
    <row r="4" spans="1:6" x14ac:dyDescent="0.25">
      <c r="A4" s="10"/>
      <c r="B4" s="10"/>
      <c r="C4">
        <v>1030</v>
      </c>
      <c r="D4">
        <v>7.1740000000000004</v>
      </c>
      <c r="E4">
        <v>7.0990000000000002</v>
      </c>
      <c r="F4">
        <v>6.9850000000000003</v>
      </c>
    </row>
    <row r="5" spans="1:6" x14ac:dyDescent="0.25">
      <c r="A5" s="10"/>
      <c r="B5" s="10"/>
      <c r="C5">
        <v>1035</v>
      </c>
      <c r="D5">
        <v>6.7560000000000002</v>
      </c>
      <c r="E5">
        <v>6.7060000000000004</v>
      </c>
      <c r="F5">
        <v>6.5039999999999996</v>
      </c>
    </row>
    <row r="6" spans="1:6" x14ac:dyDescent="0.25">
      <c r="A6" s="10"/>
      <c r="B6" s="10"/>
      <c r="C6">
        <v>1040</v>
      </c>
      <c r="D6">
        <v>6.3550000000000004</v>
      </c>
      <c r="E6">
        <v>6.218</v>
      </c>
      <c r="F6">
        <v>6.1</v>
      </c>
    </row>
    <row r="7" spans="1:6" x14ac:dyDescent="0.25">
      <c r="A7" s="10"/>
      <c r="B7" s="10"/>
      <c r="C7">
        <v>1045</v>
      </c>
      <c r="D7">
        <v>6.016</v>
      </c>
      <c r="E7">
        <v>5.7830000000000004</v>
      </c>
      <c r="F7">
        <v>5.6150000000000002</v>
      </c>
    </row>
    <row r="8" spans="1:6" x14ac:dyDescent="0.25">
      <c r="A8" s="9" t="s">
        <v>1</v>
      </c>
      <c r="B8" s="9"/>
      <c r="C8">
        <v>1050</v>
      </c>
      <c r="D8">
        <v>5.7249999999999996</v>
      </c>
      <c r="E8">
        <v>5.5439999999999996</v>
      </c>
      <c r="F8">
        <v>5.3449999999999998</v>
      </c>
    </row>
    <row r="9" spans="1:6" x14ac:dyDescent="0.25">
      <c r="A9" s="11" t="s">
        <v>18</v>
      </c>
      <c r="B9" s="11"/>
      <c r="C9">
        <v>1055</v>
      </c>
      <c r="D9">
        <v>5.4669999999999996</v>
      </c>
      <c r="E9">
        <v>5.3070000000000004</v>
      </c>
      <c r="F9">
        <v>5.157</v>
      </c>
    </row>
    <row r="10" spans="1:6" x14ac:dyDescent="0.25">
      <c r="A10" s="11"/>
      <c r="B10" s="11"/>
      <c r="C10">
        <v>1060</v>
      </c>
      <c r="D10">
        <v>5.4219999999999997</v>
      </c>
      <c r="E10">
        <v>5.3</v>
      </c>
      <c r="F10">
        <v>5.1070000000000002</v>
      </c>
    </row>
    <row r="11" spans="1:6" x14ac:dyDescent="0.25">
      <c r="A11" s="4" t="s">
        <v>0</v>
      </c>
      <c r="B11" s="3" t="s">
        <v>15</v>
      </c>
      <c r="C11">
        <v>1065</v>
      </c>
      <c r="D11">
        <v>5.5620000000000003</v>
      </c>
      <c r="E11">
        <v>5.3140000000000001</v>
      </c>
      <c r="F11">
        <v>5.1020000000000003</v>
      </c>
    </row>
    <row r="12" spans="1:6" x14ac:dyDescent="0.25">
      <c r="A12" s="12" t="s">
        <v>3</v>
      </c>
      <c r="B12" s="12"/>
      <c r="C12">
        <v>1070</v>
      </c>
      <c r="D12">
        <v>5.6260000000000003</v>
      </c>
      <c r="E12">
        <v>5.3319999999999999</v>
      </c>
      <c r="F12">
        <v>5.0990000000000002</v>
      </c>
    </row>
    <row r="13" spans="1:6" x14ac:dyDescent="0.25">
      <c r="A13" s="12"/>
      <c r="B13" s="12"/>
    </row>
    <row r="14" spans="1:6" x14ac:dyDescent="0.25">
      <c r="A14" s="12"/>
      <c r="B14" s="12"/>
    </row>
    <row r="15" spans="1:6" x14ac:dyDescent="0.25">
      <c r="A15" s="12"/>
      <c r="B15" s="12"/>
    </row>
    <row r="16" spans="1:6" x14ac:dyDescent="0.25">
      <c r="A16" s="12"/>
      <c r="B16" s="12"/>
    </row>
    <row r="17" spans="1:4" x14ac:dyDescent="0.25">
      <c r="A17" s="12"/>
      <c r="B17" s="12"/>
    </row>
    <row r="18" spans="1:4" ht="15" customHeight="1" x14ac:dyDescent="0.25">
      <c r="A18" s="12" t="s">
        <v>4</v>
      </c>
      <c r="B18" s="12"/>
    </row>
    <row r="19" spans="1:4" x14ac:dyDescent="0.25">
      <c r="A19" s="12"/>
      <c r="B19" s="12"/>
      <c r="D19" s="5"/>
    </row>
    <row r="20" spans="1:4" x14ac:dyDescent="0.25">
      <c r="A20" s="12"/>
      <c r="B20" s="12"/>
    </row>
    <row r="21" spans="1:4" x14ac:dyDescent="0.25">
      <c r="A21" t="s">
        <v>2</v>
      </c>
    </row>
    <row r="22" spans="1:4" ht="15" customHeight="1" x14ac:dyDescent="0.25">
      <c r="A22" s="10" t="s">
        <v>16</v>
      </c>
      <c r="B22" s="10"/>
    </row>
    <row r="23" spans="1:4" x14ac:dyDescent="0.25">
      <c r="A23" s="10"/>
      <c r="B23" s="10"/>
    </row>
    <row r="24" spans="1:4" x14ac:dyDescent="0.25">
      <c r="A24" s="10"/>
      <c r="B24" s="10"/>
    </row>
  </sheetData>
  <mergeCells count="7">
    <mergeCell ref="D2:E2"/>
    <mergeCell ref="A18:B20"/>
    <mergeCell ref="A22:B24"/>
    <mergeCell ref="A4:B7"/>
    <mergeCell ref="A8:B8"/>
    <mergeCell ref="A9:B10"/>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dcmitype/"/>
    <ds:schemaRef ds:uri="http://schemas.microsoft.com/office/2006/documentManagement/types"/>
    <ds:schemaRef ds:uri="http://schemas.openxmlformats.org/package/2006/metadata/core-properties"/>
    <ds:schemaRef ds:uri="938df3fe-3a50-4c04-82d1-c8d45f842ffe"/>
    <ds:schemaRef ds:uri="http://purl.org/dc/elements/1.1/"/>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Output Power</vt:lpstr>
      <vt:lpstr>Gain</vt:lpstr>
      <vt:lpstr>Noise Figure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Stephanie Pierce</cp:lastModifiedBy>
  <dcterms:created xsi:type="dcterms:W3CDTF">2009-12-15T16:45:24Z</dcterms:created>
  <dcterms:modified xsi:type="dcterms:W3CDTF">2025-01-17T20:11:41Z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